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条目列表" sheetId="1" r:id="rId1"/>
    <sheet name="明细清单" sheetId="3" r:id="rId2"/>
  </sheets>
  <definedNames>
    <definedName name="_xlnm._FilterDatabase" localSheetId="0" hidden="1">条目列表!$A$2:$G$3</definedName>
    <definedName name="_xlnm._FilterDatabase" localSheetId="1" hidden="1">明细清单!$A$2:$I$7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<sst xmlns="http://schemas.openxmlformats.org/spreadsheetml/2006/main" count="40" uniqueCount="27">
  <si>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表1：单一来源项目清单</t>
  </si>
  <si>
    <t>序号</t>
  </si>
  <si>
    <t>项目编号</t>
  </si>
  <si>
    <t>项目名称</t>
  </si>
  <si>
    <t>供应商名称</t>
  </si>
  <si>
    <t>申报单位</t>
  </si>
  <si>
    <t>明细数量</t>
  </si>
  <si>
    <t>备注</t>
  </si>
  <si>
    <t>2026年滁州轨道运营站台门备件（上海嘉成）采购项目</t>
  </si>
  <si>
    <t>上海嘉成轨道交通技术服务有限公司</t>
  </si>
  <si>
    <t>机电中心</t>
  </si>
  <si>
    <t>原厂</t>
  </si>
  <si>
    <t>表2：单一来源明细清单</t>
  </si>
  <si>
    <t>单据编号</t>
  </si>
  <si>
    <t>物资编码</t>
  </si>
  <si>
    <t>物资名称</t>
  </si>
  <si>
    <t>规格型号</t>
  </si>
  <si>
    <t>计量单位</t>
  </si>
  <si>
    <t>应急门（左门）</t>
  </si>
  <si>
    <t>基准门框尺寸1565mm×1283mm定制适配滁州轨道交通线半高站台门，具体内部槽位及安装细节需现场测量后定制。</t>
  </si>
  <si>
    <t>扇</t>
  </si>
  <si>
    <t>（半高）端头左门锁组件</t>
  </si>
  <si>
    <t>定制适配滁州轨道交通线</t>
  </si>
  <si>
    <t>套</t>
  </si>
  <si>
    <t>（半高）端头右门锁组件</t>
  </si>
  <si>
    <t>（全高）端头左门锁组件</t>
  </si>
  <si>
    <t>（全高）端头右门锁组件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</si>
</sst>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0000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7" fillId="0" borderId="0"/>
    <xf numFmtId="0" fontId="3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4.2.1.8广播" xfId="49"/>
    <cellStyle name="0,0_x000d__x000a_NA_x000d__x000a_" xfId="50"/>
    <cellStyle name="Normal_Book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6.pn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3</xdr:col>
      <xdr:colOff>19050</xdr:colOff>
      <xdr:row>6</xdr:row>
      <xdr:rowOff>10160</xdr:rowOff>
    </xdr:to>
    <xdr:pic>
      <xdr:nvPicPr>
        <xdr:cNvPr id="514" name="图片 5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783965" y="269748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19050</xdr:colOff>
      <xdr:row>6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5887085" y="2697480"/>
          <a:ext cx="1905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10160</xdr:colOff>
      <xdr:row>6</xdr:row>
      <xdr:rowOff>10795</xdr:rowOff>
    </xdr:to>
    <xdr:pic>
      <xdr:nvPicPr>
        <xdr:cNvPr id="2532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69748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10795</xdr:rowOff>
    </xdr:to>
    <xdr:pic>
      <xdr:nvPicPr>
        <xdr:cNvPr id="2746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69748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11430</xdr:colOff>
      <xdr:row>6</xdr:row>
      <xdr:rowOff>11430</xdr:rowOff>
    </xdr:to>
    <xdr:pic>
      <xdr:nvPicPr>
        <xdr:cNvPr id="3000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783965" y="2697480"/>
          <a:ext cx="1143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10160</xdr:colOff>
      <xdr:row>6</xdr:row>
      <xdr:rowOff>11430</xdr:rowOff>
    </xdr:to>
    <xdr:pic>
      <xdr:nvPicPr>
        <xdr:cNvPr id="3214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30120" y="269748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10160</xdr:colOff>
      <xdr:row>6</xdr:row>
      <xdr:rowOff>11430</xdr:rowOff>
    </xdr:to>
    <xdr:pic>
      <xdr:nvPicPr>
        <xdr:cNvPr id="3428" name="Picture 67" descr="blank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87085" y="269748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12700</xdr:colOff>
      <xdr:row>2</xdr:row>
      <xdr:rowOff>6350</xdr:rowOff>
    </xdr:to>
    <xdr:pic>
      <xdr:nvPicPr>
        <xdr:cNvPr id="1026" name="图片 102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783965" y="762000"/>
          <a:ext cx="12700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6350</xdr:colOff>
      <xdr:row>2</xdr:row>
      <xdr:rowOff>6350</xdr:rowOff>
    </xdr:to>
    <xdr:pic>
      <xdr:nvPicPr>
        <xdr:cNvPr id="1068" name="图片 106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783965" y="762000"/>
          <a:ext cx="6350" cy="635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6</xdr:row>
      <xdr:rowOff>0</xdr:rowOff>
    </xdr:from>
    <xdr:ext cx="9525" cy="9525"/>
    <xdr:pic>
      <xdr:nvPicPr>
        <xdr:cNvPr id="1080" name="Picture 1" descr="transparent"/>
        <xdr:cNvPicPr>
          <a:picLocks noChangeAspect="1" noChangeArrowheads="1"/>
        </xdr:cNvPicPr>
      </xdr:nvPicPr>
      <xdr:blipFill>
        <a:blip r:embed="rId6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654405" y="26974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6</xdr:row>
      <xdr:rowOff>0</xdr:rowOff>
    </xdr:from>
    <xdr:ext cx="9525" cy="9525"/>
    <xdr:pic>
      <xdr:nvPicPr>
        <xdr:cNvPr id="1081" name="Picture 1" descr="transparent"/>
        <xdr:cNvPicPr>
          <a:picLocks noChangeAspect="1" noChangeArrowheads="1"/>
        </xdr:cNvPicPr>
      </xdr:nvPicPr>
      <xdr:blipFill>
        <a:blip r:embed="rId6" r:link="rId2"/>
        <a:srcRect/>
        <a:stretch>
          <a:fillRect/>
        </a:stretch>
      </xdr:blipFill>
      <xdr:spPr>
        <a:xfrm>
          <a:off x="13654405" y="2697480"/>
          <a:ext cx="9525" cy="952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8890</xdr:rowOff>
    </xdr:to>
    <xdr:pic>
      <xdr:nvPicPr>
        <xdr:cNvPr id="1082" name="Picture 1" descr="transparent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3654405" y="269748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8890</xdr:rowOff>
    </xdr:to>
    <xdr:pic>
      <xdr:nvPicPr>
        <xdr:cNvPr id="1083" name="Picture 1" descr="transparent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3654405" y="269748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6</xdr:row>
      <xdr:rowOff>0</xdr:rowOff>
    </xdr:from>
    <xdr:ext cx="9525" cy="9525"/>
    <xdr:pic>
      <xdr:nvPicPr>
        <xdr:cNvPr id="1084" name="Picture 1" descr="transparent"/>
        <xdr:cNvPicPr>
          <a:picLocks noChangeAspect="1" noChangeArrowheads="1"/>
        </xdr:cNvPicPr>
      </xdr:nvPicPr>
      <xdr:blipFill>
        <a:blip r:embed="rId6" r:link="rId2"/>
        <a:srcRect/>
        <a:stretch>
          <a:fillRect/>
        </a:stretch>
      </xdr:blipFill>
      <xdr:spPr>
        <a:xfrm>
          <a:off x="13654405" y="2697480"/>
          <a:ext cx="9525" cy="952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8890</xdr:rowOff>
    </xdr:to>
    <xdr:pic>
      <xdr:nvPicPr>
        <xdr:cNvPr id="1085" name="Picture 1" descr="transparent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13654405" y="269748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10</xdr:col>
      <xdr:colOff>0</xdr:colOff>
      <xdr:row>6</xdr:row>
      <xdr:rowOff>0</xdr:rowOff>
    </xdr:from>
    <xdr:ext cx="9525" cy="8890"/>
    <xdr:pic>
      <xdr:nvPicPr>
        <xdr:cNvPr id="1086" name="图片 1085"/>
        <xdr:cNvPicPr/>
      </xdr:nvPicPr>
      <xdr:blipFill>
        <a:blip r:embed="rId6" r:link="rId2"/>
        <a:stretch>
          <a:fillRect/>
        </a:stretch>
      </xdr:blipFill>
      <xdr:spPr>
        <a:xfrm>
          <a:off x="13654405" y="2697480"/>
          <a:ext cx="9525" cy="8890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6</xdr:row>
      <xdr:rowOff>0</xdr:rowOff>
    </xdr:from>
    <xdr:ext cx="9525" cy="8890"/>
    <xdr:pic>
      <xdr:nvPicPr>
        <xdr:cNvPr id="1087" name="图片 1086"/>
        <xdr:cNvPicPr/>
      </xdr:nvPicPr>
      <xdr:blipFill>
        <a:blip r:embed="rId6" r:link="rId2"/>
        <a:stretch>
          <a:fillRect/>
        </a:stretch>
      </xdr:blipFill>
      <xdr:spPr>
        <a:xfrm>
          <a:off x="13654405" y="2697480"/>
          <a:ext cx="9525" cy="8890"/>
        </a:xfrm>
        <a:prstGeom prst="rect">
          <a:avLst/>
        </a:prstGeom>
      </xdr:spPr>
    </xdr:pic>
    <xdr:clientData/>
  </xdr:one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9525</xdr:rowOff>
    </xdr:to>
    <xdr:pic>
      <xdr:nvPicPr>
        <xdr:cNvPr id="1088" name="图片 1087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69748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9525</xdr:rowOff>
    </xdr:to>
    <xdr:pic>
      <xdr:nvPicPr>
        <xdr:cNvPr id="1089" name="图片 108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69748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9525</xdr:rowOff>
    </xdr:to>
    <xdr:pic>
      <xdr:nvPicPr>
        <xdr:cNvPr id="1090" name="图片 108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69748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9525</xdr:rowOff>
    </xdr:to>
    <xdr:pic>
      <xdr:nvPicPr>
        <xdr:cNvPr id="1091" name="图片 109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69748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10</xdr:col>
      <xdr:colOff>0</xdr:colOff>
      <xdr:row>6</xdr:row>
      <xdr:rowOff>0</xdr:rowOff>
    </xdr:from>
    <xdr:ext cx="9525" cy="9525"/>
    <xdr:pic>
      <xdr:nvPicPr>
        <xdr:cNvPr id="1092" name="Picture 1" descr="transparent"/>
        <xdr:cNvPicPr>
          <a:picLocks noChangeAspect="1" noChangeArrowheads="1"/>
        </xdr:cNvPicPr>
      </xdr:nvPicPr>
      <xdr:blipFill>
        <a:blip r:embed="rId6" r:link="rId2"/>
        <a:srcRect/>
        <a:stretch>
          <a:fillRect/>
        </a:stretch>
      </xdr:blipFill>
      <xdr:spPr>
        <a:xfrm>
          <a:off x="13654405" y="2697480"/>
          <a:ext cx="9525" cy="952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9525</xdr:rowOff>
    </xdr:to>
    <xdr:pic>
      <xdr:nvPicPr>
        <xdr:cNvPr id="1093" name="图片 109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697480"/>
          <a:ext cx="9525" cy="95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6350</xdr:colOff>
      <xdr:row>6</xdr:row>
      <xdr:rowOff>6350</xdr:rowOff>
    </xdr:to>
    <xdr:pic>
      <xdr:nvPicPr>
        <xdr:cNvPr id="1094" name="图片 109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697480"/>
          <a:ext cx="6350" cy="6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9525</xdr:colOff>
      <xdr:row>6</xdr:row>
      <xdr:rowOff>8890</xdr:rowOff>
    </xdr:to>
    <xdr:pic>
      <xdr:nvPicPr>
        <xdr:cNvPr id="1095" name="图片 109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3654405" y="2697480"/>
          <a:ext cx="9525" cy="8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zoomScale="85" zoomScaleNormal="85" workbookViewId="0">
      <selection activeCell="C10" sqref="C10"/>
    </sheetView>
  </sheetViews>
  <sheetFormatPr defaultColWidth="9" defaultRowHeight="14.4" outlineLevelRow="2" outlineLevelCol="6"/>
  <cols>
    <col min="1" max="1" width="5.87962962962963" customWidth="1"/>
    <col min="2" max="2" width="18.2592592592593" style="24" customWidth="1"/>
    <col min="3" max="3" width="68.3333333333333" style="25" customWidth="1"/>
    <col min="4" max="4" width="39.2592592592593" style="25" customWidth="1"/>
    <col min="5" max="5" width="16.037037037037" style="25" customWidth="1"/>
    <col min="6" max="6" width="13.5" customWidth="1"/>
    <col min="7" max="7" width="15.8240740740741" customWidth="1"/>
    <col min="8" max="8" width="12.8888888888889"/>
  </cols>
  <sheetData>
    <row r="1" ht="34" customHeight="1" spans="1:7">
      <c r="A1" s="26" t="s">
        <v>0</v>
      </c>
      <c r="B1" s="27"/>
    </row>
    <row r="2" s="23" customFormat="1" ht="30" customHeight="1" spans="1:7">
      <c r="A2" s="28" t="s">
        <v>1</v>
      </c>
      <c r="B2" s="29" t="s">
        <v>2</v>
      </c>
      <c r="C2" s="28" t="s">
        <v>3</v>
      </c>
      <c r="D2" s="30" t="s">
        <v>4</v>
      </c>
      <c r="E2" s="30" t="s">
        <v>5</v>
      </c>
      <c r="F2" s="30" t="s">
        <v>6</v>
      </c>
      <c r="G2" s="30" t="s">
        <v>7</v>
      </c>
    </row>
    <row r="3" ht="39" customHeight="1" spans="1:7">
      <c r="A3" s="31">
        <v>1</v>
      </c>
      <c r="B3" s="15">
        <v>202607210001</v>
      </c>
      <c r="C3" s="32" t="s">
        <v>8</v>
      </c>
      <c r="D3" s="32" t="s">
        <v>9</v>
      </c>
      <c r="E3" s="32" t="s">
        <v>10</v>
      </c>
      <c r="F3" s="31">
        <v>5</v>
      </c>
      <c r="G3" s="32" t="s">
        <v>11</v>
      </c>
    </row>
  </sheetData>
  <autoFilter xmlns:etc="http://www.wps.cn/officeDocument/2017/etCustomData" ref="A2:G3" etc:filterBottomFollowUsedRange="0">
    <extLst/>
  </autoFilter>
  <pageMargins left="0.75" right="0.75" top="1" bottom="1" header="0.5" footer="0.5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pane ySplit="2" topLeftCell="A3" activePane="bottomLeft" state="frozen"/>
      <selection/>
      <selection pane="bottomLeft" activeCell="D10" sqref="D10"/>
    </sheetView>
  </sheetViews>
  <sheetFormatPr defaultColWidth="9" defaultRowHeight="24" customHeight="1" outlineLevelRow="6"/>
  <cols>
    <col min="1" max="1" width="10.7592592592593" style="2" customWidth="1"/>
    <col min="2" max="2" width="21.7592592592593" style="3" customWidth="1"/>
    <col min="3" max="3" width="22.6574074074074" style="3" customWidth="1"/>
    <col min="4" max="4" width="30.6666666666667" style="2" customWidth="1"/>
    <col min="5" max="5" width="35.8888888888889" style="2" customWidth="1"/>
    <col min="6" max="6" width="15.5833333333333" style="2" customWidth="1"/>
    <col min="7" max="8" width="17.7592592592593" style="2" customWidth="1"/>
    <col min="9" max="9" width="17.2685185185185" style="2" customWidth="1"/>
  </cols>
  <sheetData>
    <row r="1" s="1" customFormat="1" ht="30" customHeight="1" spans="1:9">
      <c r="A1" s="4" t="s">
        <v>12</v>
      </c>
      <c r="B1" s="5"/>
      <c r="C1" s="6"/>
      <c r="D1" s="7"/>
      <c r="E1" s="8"/>
      <c r="F1" s="9"/>
      <c r="G1" s="9"/>
      <c r="H1" s="9"/>
    </row>
    <row r="2" s="2" customFormat="1" ht="30" customHeight="1" spans="1:9">
      <c r="A2" s="10" t="s">
        <v>1</v>
      </c>
      <c r="B2" s="11" t="s">
        <v>13</v>
      </c>
      <c r="C2" s="12" t="s">
        <v>14</v>
      </c>
      <c r="D2" s="13" t="s">
        <v>15</v>
      </c>
      <c r="E2" s="13" t="s">
        <v>16</v>
      </c>
      <c r="F2" s="13" t="s">
        <v>17</v>
      </c>
      <c r="G2" s="13" t="s">
        <v>3</v>
      </c>
      <c r="H2" s="10" t="s">
        <v>4</v>
      </c>
      <c r="I2" s="10" t="s">
        <v>5</v>
      </c>
    </row>
    <row r="3" s="1" customFormat="1" ht="62.4" spans="1:9">
      <c r="A3" s="14">
        <v>1</v>
      </c>
      <c r="B3" s="15">
        <f>条目列表!$B$3</f>
        <v>202607210001</v>
      </c>
      <c r="C3" s="15">
        <v>38020001038001</v>
      </c>
      <c r="D3" s="16" t="s">
        <v>18</v>
      </c>
      <c r="E3" s="16" t="s">
        <v>19</v>
      </c>
      <c r="F3" s="16" t="s">
        <v>20</v>
      </c>
      <c r="G3" s="17" t="s">
        <v>8</v>
      </c>
      <c r="H3" s="18" t="s">
        <v>9</v>
      </c>
      <c r="I3" s="18" t="s">
        <v>10</v>
      </c>
    </row>
    <row r="4" s="2" customFormat="1" ht="30" customHeight="1" spans="1:9">
      <c r="A4" s="14">
        <v>2</v>
      </c>
      <c r="B4" s="15">
        <f>条目列表!$B$3</f>
        <v>202607210001</v>
      </c>
      <c r="C4" s="15">
        <v>38020001048002</v>
      </c>
      <c r="D4" s="16" t="s">
        <v>21</v>
      </c>
      <c r="E4" s="16" t="s">
        <v>22</v>
      </c>
      <c r="F4" s="16" t="s">
        <v>23</v>
      </c>
      <c r="G4" s="19"/>
      <c r="H4" s="20"/>
      <c r="I4" s="20"/>
    </row>
    <row r="5" s="2" customFormat="1" ht="30" customHeight="1" spans="1:9">
      <c r="A5" s="14">
        <v>3</v>
      </c>
      <c r="B5" s="15">
        <f>条目列表!$B$3</f>
        <v>202607210001</v>
      </c>
      <c r="C5" s="15">
        <v>38020001048003</v>
      </c>
      <c r="D5" s="16" t="s">
        <v>24</v>
      </c>
      <c r="E5" s="16" t="s">
        <v>22</v>
      </c>
      <c r="F5" s="16" t="s">
        <v>23</v>
      </c>
      <c r="G5" s="19"/>
      <c r="H5" s="20"/>
      <c r="I5" s="20"/>
    </row>
    <row r="6" s="2" customFormat="1" ht="30" customHeight="1" spans="1:9">
      <c r="A6" s="14">
        <v>4</v>
      </c>
      <c r="B6" s="15">
        <f>条目列表!$B$3</f>
        <v>202607210001</v>
      </c>
      <c r="C6" s="15">
        <v>38020001048004</v>
      </c>
      <c r="D6" s="16" t="s">
        <v>25</v>
      </c>
      <c r="E6" s="16" t="s">
        <v>22</v>
      </c>
      <c r="F6" s="16" t="s">
        <v>23</v>
      </c>
      <c r="G6" s="19"/>
      <c r="H6" s="20"/>
      <c r="I6" s="20"/>
    </row>
    <row r="7" ht="30" customHeight="1" spans="1:9">
      <c r="A7" s="14">
        <v>5</v>
      </c>
      <c r="B7" s="15">
        <f>条目列表!$B$3</f>
        <v>202607210001</v>
      </c>
      <c r="C7" s="15">
        <v>38020001048005</v>
      </c>
      <c r="D7" s="16" t="s">
        <v>26</v>
      </c>
      <c r="E7" s="16" t="s">
        <v>22</v>
      </c>
      <c r="F7" s="16" t="s">
        <v>23</v>
      </c>
      <c r="G7" s="21"/>
      <c r="H7" s="22"/>
      <c r="I7" s="22"/>
    </row>
  </sheetData>
  <autoFilter xmlns:etc="http://www.wps.cn/officeDocument/2017/etCustomData" ref="A2:I7" etc:filterBottomFollowUsedRange="0">
    <extLst/>
  </autoFilter>
  <mergeCells count="3">
    <mergeCell ref="G3:G7"/>
    <mergeCell ref="H3:H7"/>
    <mergeCell ref="I3:I7"/>
  </mergeCells>
  <pageMargins left="0.751388888888889" right="0" top="1" bottom="1" header="0.5" footer="0.5"/>
  <pageSetup paperSize="9" scale="67" fitToHeight="0" orientation="landscape" horizontalDpi="600"/>
  <headerFooter/>
  <ignoredErrors>
    <ignoredError sqref="A1:F2 A3:A5 I1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条目列表</vt:lpstr>
      <vt:lpstr>明细清单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范家鑫</cp:lastModifiedBy>
  <dcterms:created xsi:type="dcterms:W3CDTF">2023-03-27T06:17:00Z</dcterms:created>
  <dcterms:modified xsi:type="dcterms:W3CDTF">2026-07-20T11:32:09Z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4D3E712EEB9B4284AA14A5B6078E9D09_13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