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YAC\Desktop\"/>
    </mc:Choice>
  </mc:AlternateContent>
  <xr:revisionPtr revIDLastSave="0" documentId="13_ncr:1_{BC50E79E-A2CD-4092-A3C6-1D8F3EF4C51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单一来源项目列表" sheetId="3" r:id="rId1"/>
    <sheet name="单一来源明细列表" sheetId="1" r:id="rId2"/>
  </sheets>
  <definedNames>
    <definedName name="_xlnm._FilterDatabase" localSheetId="1" hidden="1">单一来源明细列表!$A$1:$H$2</definedName>
  </definedNames>
  <calcPr calcId="181029"/>
</workbook>
</file>

<file path=xl/calcChain.xml><?xml version="1.0" encoding="utf-8"?>
<calcChain xmlns="http://schemas.openxmlformats.org/spreadsheetml/2006/main">
  <c r="F2" i="3" l="1"/>
  <c r="E2" i="3"/>
  <c r="D2" i="3"/>
  <c r="C2" i="3"/>
</calcChain>
</file>

<file path=xl/sharedStrings.xml><?xml version="1.0" encoding="utf-8"?>
<sst xmlns="http://schemas.openxmlformats.org/spreadsheetml/2006/main" count="22" uniqueCount="20">
  <si>
    <t>序号</t>
  </si>
  <si>
    <t>单一来源编号</t>
  </si>
  <si>
    <t>申报单位</t>
  </si>
  <si>
    <t>项目名称</t>
  </si>
  <si>
    <t>拟定单一来源供应商名称</t>
  </si>
  <si>
    <t>明细数</t>
  </si>
  <si>
    <t>单一来源单据编号</t>
  </si>
  <si>
    <t>申请部门</t>
  </si>
  <si>
    <t>供应商名称</t>
  </si>
  <si>
    <t>标的编号</t>
  </si>
  <si>
    <t>标的名称</t>
  </si>
  <si>
    <t>规格型号</t>
  </si>
  <si>
    <t>计量单位</t>
  </si>
  <si>
    <t>车辆中心</t>
  </si>
  <si>
    <t>2023年滁宁城铁车辆中心齿轮箱密封垫组合件采购项目</t>
  </si>
  <si>
    <t>南京高精轨道交通设备有限公司</t>
  </si>
  <si>
    <t>齿轮箱密封垫组合件</t>
  </si>
  <si>
    <t>MFD27-02-01</t>
  </si>
  <si>
    <t>个</t>
  </si>
  <si>
    <t>202310200001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</si>
</sst>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  <scheme val="minor"/>
    </font>
    <font>
      <b/>
      <sz val="13"/>
      <name val="宋体"/>
      <charset val="134"/>
    </font>
    <font>
      <sz val="12"/>
      <name val="宋体"/>
      <charset val="134"/>
    </font>
    <font>
      <b/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sz val="12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2" fillId="0" borderId="0" xfId="0" quotePrefix="1" applyFont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5" fillId="0" borderId="0" xfId="0" quotePrefix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workbookViewId="0">
      <selection activeCell="D19" sqref="D19"/>
    </sheetView>
  </sheetViews>
  <sheetFormatPr defaultColWidth="9" defaultRowHeight="13.5" x14ac:dyDescent="0.15"/>
  <cols>
    <col min="1" max="1" width="5.375" style="1" customWidth="1"/>
    <col min="2" max="2" width="14.875" style="1" customWidth="1"/>
    <col min="3" max="3" width="16.125" style="1" customWidth="1"/>
    <col min="4" max="4" width="59" style="1" customWidth="1"/>
    <col min="5" max="5" width="48.375" style="1" customWidth="1"/>
    <col min="6" max="6" width="7" style="1" customWidth="1"/>
    <col min="7" max="16384" width="9" style="1"/>
  </cols>
  <sheetData>
    <row r="1" spans="1:6" ht="33.950000000000003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24.95" customHeight="1" x14ac:dyDescent="0.15">
      <c r="A2" s="5">
        <v>1</v>
      </c>
      <c r="B2" s="6" t="s">
        <v>19</v>
      </c>
      <c r="C2" s="5" t="str">
        <f>VLOOKUP(B2,单一来源明细列表!A:D,2,FALSE)</f>
        <v>车辆中心</v>
      </c>
      <c r="D2" s="5" t="str">
        <f>VLOOKUP(B2,单一来源明细列表!A:D,3,FALSE)</f>
        <v>2023年滁宁城铁车辆中心齿轮箱密封垫组合件采购项目</v>
      </c>
      <c r="E2" s="5" t="str">
        <f>VLOOKUP(B2,单一来源明细列表!A:D,4,FALSE)</f>
        <v>南京高精轨道交通设备有限公司</v>
      </c>
      <c r="F2" s="5">
        <f>COUNTIFS(单一来源明细列表!A:A,B2)</f>
        <v>1</v>
      </c>
    </row>
  </sheetData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tabSelected="1" workbookViewId="0">
      <selection activeCell="C22" sqref="C22"/>
    </sheetView>
  </sheetViews>
  <sheetFormatPr defaultColWidth="9" defaultRowHeight="13.5" x14ac:dyDescent="0.15"/>
  <cols>
    <col min="1" max="1" width="23.5" style="1" customWidth="1"/>
    <col min="2" max="2" width="13.125" style="1" customWidth="1"/>
    <col min="3" max="3" width="36.5" style="1" customWidth="1"/>
    <col min="4" max="4" width="35.125" style="1" customWidth="1"/>
    <col min="5" max="5" width="22.625" style="10" customWidth="1"/>
    <col min="6" max="8" width="22.625" style="1" customWidth="1"/>
    <col min="9" max="16384" width="9" style="1"/>
  </cols>
  <sheetData>
    <row r="1" spans="1:8" ht="33.950000000000003" customHeight="1" x14ac:dyDescent="0.15">
      <c r="A1" s="2" t="s">
        <v>6</v>
      </c>
      <c r="B1" s="2" t="s">
        <v>7</v>
      </c>
      <c r="C1" s="2" t="s">
        <v>3</v>
      </c>
      <c r="D1" s="2" t="s">
        <v>8</v>
      </c>
      <c r="E1" s="8" t="s">
        <v>9</v>
      </c>
      <c r="F1" s="2" t="s">
        <v>10</v>
      </c>
      <c r="G1" s="2" t="s">
        <v>11</v>
      </c>
      <c r="H1" s="2" t="s">
        <v>12</v>
      </c>
    </row>
    <row r="2" spans="1:8" ht="28.5" x14ac:dyDescent="0.15">
      <c r="A2" s="7" t="s">
        <v>19</v>
      </c>
      <c r="B2" s="3" t="s">
        <v>13</v>
      </c>
      <c r="C2" s="3" t="s">
        <v>14</v>
      </c>
      <c r="D2" s="3" t="s">
        <v>15</v>
      </c>
      <c r="E2" s="9">
        <v>10020106068001</v>
      </c>
      <c r="F2" s="3" t="s">
        <v>16</v>
      </c>
      <c r="G2" s="3" t="s">
        <v>17</v>
      </c>
      <c r="H2" s="3" t="s">
        <v>18</v>
      </c>
    </row>
    <row r="3" spans="1:8" ht="25.5" customHeight="1" x14ac:dyDescent="0.15">
      <c r="A3" s="11"/>
      <c r="B3" s="12"/>
      <c r="C3" s="12"/>
      <c r="D3" s="12"/>
      <c r="E3" s="13"/>
      <c r="F3" s="14"/>
      <c r="G3" s="12"/>
      <c r="H3" s="12"/>
    </row>
  </sheetData>
  <autoFilter ref="A1:H2" xr:uid="{00000000-0009-0000-0000-000001000000}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单一来源项目列表</vt:lpstr>
      <vt:lpstr>单一来源明细列表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YAC</cp:lastModifiedBy>
  <dcterms:created xsi:type="dcterms:W3CDTF">2021-07-05T01:41:00Z</dcterms:created>
  <dcterms:modified xsi:type="dcterms:W3CDTF">2023-10-23T06:57:51Z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B96816587E604664A1F18C1AD0FD9CED</vt:lpwstr>
  </property>
  <property fmtid="{D5CDD505-2E9C-101B-9397-08002B2CF9AE}" pid="3" name="KSOProductBuildVer">
    <vt:lpwstr>2052-12.1.0.15120</vt:lpwstr>
  </property>
</Properties>
</file>